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58" i="1" l="1"/>
  <c r="G57" i="1" s="1"/>
  <c r="G56" i="1" s="1"/>
  <c r="G47" i="1"/>
  <c r="G46" i="1"/>
  <c r="G45" i="1" s="1"/>
  <c r="G35" i="1"/>
  <c r="G34" i="1" s="1"/>
  <c r="G33" i="1" s="1"/>
  <c r="G41" i="1" s="1"/>
  <c r="G44" i="1" s="1"/>
  <c r="G27" i="1"/>
  <c r="G24" i="1" s="1"/>
  <c r="G23" i="1" s="1"/>
  <c r="G25" i="1"/>
  <c r="G12" i="1"/>
  <c r="G11" i="1" s="1"/>
  <c r="G10" i="1" s="1"/>
  <c r="G29" i="1" l="1"/>
  <c r="G32" i="1" s="1"/>
  <c r="G64" i="1" s="1"/>
  <c r="G65" i="1" s="1"/>
  <c r="G60" i="1"/>
  <c r="G63" i="1" s="1"/>
</calcChain>
</file>

<file path=xl/sharedStrings.xml><?xml version="1.0" encoding="utf-8"?>
<sst xmlns="http://schemas.openxmlformats.org/spreadsheetml/2006/main" count="125" uniqueCount="43">
  <si>
    <t>業務委託費内訳書</t>
  </si>
  <si>
    <t>住　　　　所</t>
  </si>
  <si>
    <t>商号又は名称</t>
  </si>
  <si>
    <t>代 表 者 名</t>
  </si>
  <si>
    <t>業 務 名</t>
  </si>
  <si>
    <t>Ｒ２馬土　田方穴吹線他（大内谷橋他）　美・穴吹宮内他　橋梁修繕設計業務（余裕期間型）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</si>
  <si>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</si>
  <si>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</si>
  <si>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</si>
  <si>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</si>
  <si>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</si>
  <si>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</si>
  <si>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</si>
  <si>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</si>
  <si>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</si>
  <si>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設計計画</t>
  </si>
  <si>
    <t>業務</t>
  </si>
  <si>
    <t>破損箇所の確認調査</t>
  </si>
  <si>
    <t>橋</t>
  </si>
  <si>
    <t xml:space="preserve">上部工補修設計
</t>
  </si>
  <si>
    <t xml:space="preserve">下部工補修設計
</t>
  </si>
  <si>
    <t>基</t>
  </si>
  <si>
    <t xml:space="preserve">支承防錆設計
</t>
  </si>
  <si>
    <t xml:space="preserve">橋面防水工設計
</t>
  </si>
  <si>
    <t>施工計画</t>
  </si>
  <si>
    <t>概算工事費算定</t>
  </si>
  <si>
    <t>関係機関協議</t>
  </si>
  <si>
    <t>機関</t>
  </si>
  <si>
    <t>打合せ協議</t>
  </si>
  <si>
    <t>直接経費</t>
  </si>
  <si>
    <t>機械器具費</t>
  </si>
  <si>
    <t>橋梁点検車</t>
  </si>
  <si>
    <t>日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</si>
  <si>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</si>
  <si>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</si>
  <si>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</si>
  <si>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</si>
  <si>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</si>
  <si>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</si>
  <si>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 xml:space="preserve">伸縮装置補修設計
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</si>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</sst>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G13+G14+G15+G16+G17+G18+G19+G20+G21+G22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17</v>
      </c>
      <c r="E14" s="8" t="s">
        <v>18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18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10">
        <v>1.2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18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18</v>
      </c>
      <c r="F18" s="9">
        <v>1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13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27</v>
      </c>
      <c r="F21" s="9">
        <v>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16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23" t="s">
        <v>29</v>
      </c>
      <c r="B23" s="24"/>
      <c r="C23" s="24"/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1</v>
      </c>
    </row>
    <row r="24" spans="1:10" ht="42" customHeight="1" x14ac:dyDescent="0.15">
      <c r="A24" s="6"/>
      <c r="B24" s="24" t="s">
        <v>29</v>
      </c>
      <c r="C24" s="24"/>
      <c r="D24" s="24"/>
      <c r="E24" s="8" t="s">
        <v>13</v>
      </c>
      <c r="F24" s="9">
        <v>1</v>
      </c>
      <c r="G24" s="11">
        <f>G25+G27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4" t="s">
        <v>30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32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13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23" t="s">
        <v>35</v>
      </c>
      <c r="B29" s="24"/>
      <c r="C29" s="24"/>
      <c r="D29" s="24"/>
      <c r="E29" s="8" t="s">
        <v>13</v>
      </c>
      <c r="F29" s="9">
        <v>1</v>
      </c>
      <c r="G29" s="11">
        <f>G10+G23</f>
        <v>0</v>
      </c>
      <c r="I29" s="13">
        <v>20</v>
      </c>
      <c r="J29" s="14"/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37</v>
      </c>
      <c r="B31" s="24"/>
      <c r="C31" s="24"/>
      <c r="D31" s="24"/>
      <c r="E31" s="8" t="s">
        <v>13</v>
      </c>
      <c r="F31" s="9">
        <v>1</v>
      </c>
      <c r="G31" s="12"/>
      <c r="I31" s="13">
        <v>22</v>
      </c>
      <c r="J31" s="14"/>
    </row>
    <row r="32" spans="1:10" ht="42" customHeight="1" x14ac:dyDescent="0.15">
      <c r="A32" s="23" t="s">
        <v>38</v>
      </c>
      <c r="B32" s="24"/>
      <c r="C32" s="24"/>
      <c r="D32" s="24"/>
      <c r="E32" s="8" t="s">
        <v>13</v>
      </c>
      <c r="F32" s="9">
        <v>1</v>
      </c>
      <c r="G32" s="11">
        <f>G29+G30+G31</f>
        <v>0</v>
      </c>
      <c r="I32" s="13">
        <v>23</v>
      </c>
      <c r="J32" s="14"/>
    </row>
    <row r="33" spans="1:10" ht="42" customHeight="1" x14ac:dyDescent="0.15">
      <c r="A33" s="23" t="s">
        <v>12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1</v>
      </c>
    </row>
    <row r="34" spans="1:10" ht="42" customHeight="1" x14ac:dyDescent="0.15">
      <c r="A34" s="6"/>
      <c r="B34" s="24" t="s">
        <v>12</v>
      </c>
      <c r="C34" s="24"/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14</v>
      </c>
      <c r="D35" s="24"/>
      <c r="E35" s="8" t="s">
        <v>13</v>
      </c>
      <c r="F35" s="9">
        <v>1</v>
      </c>
      <c r="G35" s="11">
        <f>G36+G37+G38+G39+G40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17</v>
      </c>
      <c r="E36" s="8" t="s">
        <v>18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19</v>
      </c>
      <c r="E37" s="8" t="s">
        <v>18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20</v>
      </c>
      <c r="E38" s="8" t="s">
        <v>21</v>
      </c>
      <c r="F38" s="10">
        <v>1.2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24</v>
      </c>
      <c r="E39" s="8" t="s">
        <v>13</v>
      </c>
      <c r="F39" s="9">
        <v>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25</v>
      </c>
      <c r="E40" s="8" t="s">
        <v>13</v>
      </c>
      <c r="F40" s="9">
        <v>1</v>
      </c>
      <c r="G40" s="12"/>
      <c r="I40" s="13">
        <v>31</v>
      </c>
      <c r="J40" s="14">
        <v>4</v>
      </c>
    </row>
    <row r="41" spans="1:10" ht="42" customHeight="1" x14ac:dyDescent="0.15">
      <c r="A41" s="23" t="s">
        <v>35</v>
      </c>
      <c r="B41" s="24"/>
      <c r="C41" s="24"/>
      <c r="D41" s="24"/>
      <c r="E41" s="8" t="s">
        <v>13</v>
      </c>
      <c r="F41" s="9">
        <v>1</v>
      </c>
      <c r="G41" s="11">
        <f>G33</f>
        <v>0</v>
      </c>
      <c r="I41" s="13">
        <v>32</v>
      </c>
      <c r="J41" s="14"/>
    </row>
    <row r="42" spans="1:10" ht="42" customHeight="1" x14ac:dyDescent="0.15">
      <c r="A42" s="23" t="s">
        <v>36</v>
      </c>
      <c r="B42" s="24"/>
      <c r="C42" s="24"/>
      <c r="D42" s="24"/>
      <c r="E42" s="8" t="s">
        <v>13</v>
      </c>
      <c r="F42" s="9">
        <v>1</v>
      </c>
      <c r="G42" s="12"/>
      <c r="I42" s="13">
        <v>33</v>
      </c>
      <c r="J42" s="14"/>
    </row>
    <row r="43" spans="1:10" ht="42" customHeight="1" x14ac:dyDescent="0.15">
      <c r="A43" s="23" t="s">
        <v>37</v>
      </c>
      <c r="B43" s="24"/>
      <c r="C43" s="24"/>
      <c r="D43" s="24"/>
      <c r="E43" s="8" t="s">
        <v>13</v>
      </c>
      <c r="F43" s="9">
        <v>1</v>
      </c>
      <c r="G43" s="12"/>
      <c r="I43" s="13">
        <v>34</v>
      </c>
      <c r="J43" s="14"/>
    </row>
    <row r="44" spans="1:10" ht="42" customHeight="1" x14ac:dyDescent="0.15">
      <c r="A44" s="23" t="s">
        <v>38</v>
      </c>
      <c r="B44" s="24"/>
      <c r="C44" s="24"/>
      <c r="D44" s="24"/>
      <c r="E44" s="8" t="s">
        <v>13</v>
      </c>
      <c r="F44" s="9">
        <v>1</v>
      </c>
      <c r="G44" s="11">
        <f>G41+G42+G43</f>
        <v>0</v>
      </c>
      <c r="I44" s="13">
        <v>35</v>
      </c>
      <c r="J44" s="14"/>
    </row>
    <row r="45" spans="1:10" ht="42" customHeight="1" x14ac:dyDescent="0.15">
      <c r="A45" s="23" t="s">
        <v>12</v>
      </c>
      <c r="B45" s="24"/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1</v>
      </c>
    </row>
    <row r="46" spans="1:10" ht="42" customHeight="1" x14ac:dyDescent="0.15">
      <c r="A46" s="6"/>
      <c r="B46" s="24" t="s">
        <v>12</v>
      </c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14</v>
      </c>
      <c r="D47" s="24"/>
      <c r="E47" s="8" t="s">
        <v>13</v>
      </c>
      <c r="F47" s="9">
        <v>1</v>
      </c>
      <c r="G47" s="11">
        <f>G48+G49+G50+G51+G52+G53+G54+G55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17</v>
      </c>
      <c r="E48" s="8" t="s">
        <v>18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19</v>
      </c>
      <c r="E49" s="8" t="s">
        <v>18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20</v>
      </c>
      <c r="E50" s="8" t="s">
        <v>21</v>
      </c>
      <c r="F50" s="10">
        <v>1.2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39</v>
      </c>
      <c r="E51" s="8" t="s">
        <v>21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22</v>
      </c>
      <c r="E52" s="8" t="s">
        <v>18</v>
      </c>
      <c r="F52" s="9">
        <v>1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23</v>
      </c>
      <c r="E53" s="8" t="s">
        <v>18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24</v>
      </c>
      <c r="E54" s="8" t="s">
        <v>13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25</v>
      </c>
      <c r="E55" s="8" t="s">
        <v>13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23" t="s">
        <v>29</v>
      </c>
      <c r="B56" s="24"/>
      <c r="C56" s="24"/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1</v>
      </c>
    </row>
    <row r="57" spans="1:10" ht="42" customHeight="1" x14ac:dyDescent="0.15">
      <c r="A57" s="6"/>
      <c r="B57" s="24" t="s">
        <v>29</v>
      </c>
      <c r="C57" s="24"/>
      <c r="D57" s="24"/>
      <c r="E57" s="8" t="s">
        <v>13</v>
      </c>
      <c r="F57" s="9">
        <v>1</v>
      </c>
      <c r="G57" s="11">
        <f>G58</f>
        <v>0</v>
      </c>
      <c r="I57" s="13">
        <v>48</v>
      </c>
      <c r="J57" s="14">
        <v>2</v>
      </c>
    </row>
    <row r="58" spans="1:10" ht="42" customHeight="1" x14ac:dyDescent="0.15">
      <c r="A58" s="6"/>
      <c r="B58" s="7"/>
      <c r="C58" s="24" t="s">
        <v>30</v>
      </c>
      <c r="D58" s="24"/>
      <c r="E58" s="8" t="s">
        <v>13</v>
      </c>
      <c r="F58" s="9">
        <v>1</v>
      </c>
      <c r="G58" s="11">
        <f>G59</f>
        <v>0</v>
      </c>
      <c r="I58" s="13">
        <v>49</v>
      </c>
      <c r="J58" s="14">
        <v>3</v>
      </c>
    </row>
    <row r="59" spans="1:10" ht="42" customHeight="1" x14ac:dyDescent="0.15">
      <c r="A59" s="6"/>
      <c r="B59" s="7"/>
      <c r="C59" s="7"/>
      <c r="D59" s="24" t="s">
        <v>31</v>
      </c>
      <c r="E59" s="8" t="s">
        <v>32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23" t="s">
        <v>35</v>
      </c>
      <c r="B60" s="24"/>
      <c r="C60" s="24"/>
      <c r="D60" s="24"/>
      <c r="E60" s="8" t="s">
        <v>13</v>
      </c>
      <c r="F60" s="9">
        <v>1</v>
      </c>
      <c r="G60" s="11">
        <f>G45+G56</f>
        <v>0</v>
      </c>
      <c r="I60" s="13">
        <v>51</v>
      </c>
      <c r="J60" s="14"/>
    </row>
    <row r="61" spans="1:10" ht="42" customHeight="1" x14ac:dyDescent="0.15">
      <c r="A61" s="23" t="s">
        <v>36</v>
      </c>
      <c r="B61" s="24"/>
      <c r="C61" s="24"/>
      <c r="D61" s="24"/>
      <c r="E61" s="8" t="s">
        <v>13</v>
      </c>
      <c r="F61" s="9">
        <v>1</v>
      </c>
      <c r="G61" s="12"/>
      <c r="I61" s="13">
        <v>52</v>
      </c>
      <c r="J61" s="14"/>
    </row>
    <row r="62" spans="1:10" ht="42" customHeight="1" x14ac:dyDescent="0.15">
      <c r="A62" s="23" t="s">
        <v>37</v>
      </c>
      <c r="B62" s="24"/>
      <c r="C62" s="24"/>
      <c r="D62" s="24"/>
      <c r="E62" s="8" t="s">
        <v>13</v>
      </c>
      <c r="F62" s="9">
        <v>1</v>
      </c>
      <c r="G62" s="12"/>
      <c r="I62" s="13">
        <v>53</v>
      </c>
      <c r="J62" s="14"/>
    </row>
    <row r="63" spans="1:10" ht="42" customHeight="1" x14ac:dyDescent="0.15">
      <c r="A63" s="23" t="s">
        <v>38</v>
      </c>
      <c r="B63" s="24"/>
      <c r="C63" s="24"/>
      <c r="D63" s="24"/>
      <c r="E63" s="8" t="s">
        <v>13</v>
      </c>
      <c r="F63" s="9">
        <v>1</v>
      </c>
      <c r="G63" s="11">
        <f>G60+G61+G62</f>
        <v>0</v>
      </c>
      <c r="I63" s="13">
        <v>54</v>
      </c>
      <c r="J63" s="14"/>
    </row>
    <row r="64" spans="1:10" ht="42" customHeight="1" x14ac:dyDescent="0.15">
      <c r="A64" s="23" t="s">
        <v>40</v>
      </c>
      <c r="B64" s="24"/>
      <c r="C64" s="24"/>
      <c r="D64" s="24"/>
      <c r="E64" s="8" t="s">
        <v>13</v>
      </c>
      <c r="F64" s="9">
        <v>1</v>
      </c>
      <c r="G64" s="11">
        <f>G32+G44+G63</f>
        <v>0</v>
      </c>
      <c r="I64" s="13">
        <v>55</v>
      </c>
      <c r="J64" s="14">
        <v>30</v>
      </c>
    </row>
    <row r="65" spans="1:10" ht="42" customHeight="1" x14ac:dyDescent="0.15">
      <c r="A65" s="25" t="s">
        <v>41</v>
      </c>
      <c r="B65" s="26"/>
      <c r="C65" s="26"/>
      <c r="D65" s="26"/>
      <c r="E65" s="15" t="s">
        <v>42</v>
      </c>
      <c r="F65" s="16" t="s">
        <v>42</v>
      </c>
      <c r="G65" s="17">
        <f>G64</f>
        <v>0</v>
      </c>
      <c r="I65" s="18">
        <v>56</v>
      </c>
      <c r="J65" s="18">
        <v>90</v>
      </c>
    </row>
  </sheetData>
  <sheetProtection sheet="1"/>
  <mergeCells count="62">
    <mergeCell ref="A64:D64"/>
    <mergeCell ref="A65:D65"/>
    <mergeCell ref="D59"/>
    <mergeCell ref="A60:D60"/>
    <mergeCell ref="A61:D61"/>
    <mergeCell ref="A62:D62"/>
    <mergeCell ref="A63:D63"/>
    <mergeCell ref="D54"/>
    <mergeCell ref="D55"/>
    <mergeCell ref="A56:D56"/>
    <mergeCell ref="B57:D57"/>
    <mergeCell ref="C58:D58"/>
    <mergeCell ref="D49"/>
    <mergeCell ref="D50"/>
    <mergeCell ref="D51"/>
    <mergeCell ref="D52"/>
    <mergeCell ref="D53"/>
    <mergeCell ref="A44:D44"/>
    <mergeCell ref="A45:D45"/>
    <mergeCell ref="B46:D46"/>
    <mergeCell ref="C47:D47"/>
    <mergeCell ref="D48"/>
    <mergeCell ref="D39"/>
    <mergeCell ref="D40"/>
    <mergeCell ref="A41:D41"/>
    <mergeCell ref="A42:D42"/>
    <mergeCell ref="A43:D43"/>
    <mergeCell ref="B34:D34"/>
    <mergeCell ref="C35:D35"/>
    <mergeCell ref="D36"/>
    <mergeCell ref="D37"/>
    <mergeCell ref="D38"/>
    <mergeCell ref="A29:D29"/>
    <mergeCell ref="A30:D30"/>
    <mergeCell ref="A31:D31"/>
    <mergeCell ref="A32:D32"/>
    <mergeCell ref="A33:D33"/>
    <mergeCell ref="B24:D24"/>
    <mergeCell ref="C25:D25"/>
    <mergeCell ref="D26"/>
    <mergeCell ref="C27:D27"/>
    <mergeCell ref="D28"/>
    <mergeCell ref="D19"/>
    <mergeCell ref="D20"/>
    <mergeCell ref="D21"/>
    <mergeCell ref="D22"/>
    <mergeCell ref="A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2021-02-02T08:25:29Z</dcterms:created>
  <dcterms:modified xsi:type="dcterms:W3CDTF">2021-02-02T08:25:36Z</dcterms:modified>
</cp:coreProperties>
</file>